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5" i="1" l="1"/>
  <c r="F54" i="1"/>
  <c r="F51" i="1"/>
  <c r="F10" i="1"/>
  <c r="F36" i="1"/>
  <c r="F48" i="1"/>
  <c r="F39" i="1"/>
  <c r="F42" i="1"/>
  <c r="F13" i="1"/>
  <c r="F16" i="1"/>
  <c r="F19" i="1"/>
  <c r="F22" i="1"/>
  <c r="F25" i="1"/>
</calcChain>
</file>

<file path=xl/sharedStrings.xml><?xml version="1.0" encoding="utf-8"?>
<sst xmlns="http://schemas.openxmlformats.org/spreadsheetml/2006/main" count="152" uniqueCount="89">
  <si>
    <t>№№</t>
  </si>
  <si>
    <t>Участник (ФИО)</t>
  </si>
  <si>
    <t>ГодР</t>
  </si>
  <si>
    <t>Рзр</t>
  </si>
  <si>
    <t>Тренер</t>
  </si>
  <si>
    <t>Город</t>
  </si>
  <si>
    <t>Команда</t>
  </si>
  <si>
    <t>Андронов Александр</t>
  </si>
  <si>
    <t>1ю</t>
  </si>
  <si>
    <t>Андронов Г.В.</t>
  </si>
  <si>
    <t>Москва</t>
  </si>
  <si>
    <t>РДОО ПК "Гардемарины"</t>
  </si>
  <si>
    <t>Барцева Ольга</t>
  </si>
  <si>
    <t>Барцев В.К</t>
  </si>
  <si>
    <t>Н.Новгород</t>
  </si>
  <si>
    <t>ДЮСШ</t>
  </si>
  <si>
    <t>Басовская Софья</t>
  </si>
  <si>
    <t>Куршанов М.Н.</t>
  </si>
  <si>
    <t>Архангельская обл.</t>
  </si>
  <si>
    <t>Бейшенова Саадат</t>
  </si>
  <si>
    <t>Ларцева Т.Е.</t>
  </si>
  <si>
    <t>СДЮШОР СЦ (ЦСК ВМФ)</t>
  </si>
  <si>
    <t>Бобровский Дмитрий</t>
  </si>
  <si>
    <t>Овсянников А.В.</t>
  </si>
  <si>
    <t>я/к "Ока",ДСС ГЖД</t>
  </si>
  <si>
    <t>Борисенков Иван</t>
  </si>
  <si>
    <t>б/р</t>
  </si>
  <si>
    <t>Венцкус Лев</t>
  </si>
  <si>
    <t>Воробьев Сергей</t>
  </si>
  <si>
    <t>Парфененко А.А., Микеладзе И.Н.</t>
  </si>
  <si>
    <t>Долгопрудный</t>
  </si>
  <si>
    <t>ПК"ВОДНИК"</t>
  </si>
  <si>
    <t>2ю</t>
  </si>
  <si>
    <t>Уфимцев К.С.</t>
  </si>
  <si>
    <t>МБОУ ДОД ДЮСШ "ПАРУС"</t>
  </si>
  <si>
    <t>Дронов Дмитрий</t>
  </si>
  <si>
    <t>Железкова Севастиана</t>
  </si>
  <si>
    <t>Жомов Максим</t>
  </si>
  <si>
    <t>Сидоров П.Н.</t>
  </si>
  <si>
    <t>р.п.Сокольское Нижегородской области</t>
  </si>
  <si>
    <t>ПК"Правый галс" МКОУ ДОД ДДТ, ОКС и МП, МБУ ФОК "Сокол"</t>
  </si>
  <si>
    <t>Захаров Максим</t>
  </si>
  <si>
    <t>Зубенко Василий</t>
  </si>
  <si>
    <t>Трушин В.В., Трушина С.В.</t>
  </si>
  <si>
    <t>Китаев Макар</t>
  </si>
  <si>
    <t>Богданов Ю.В.</t>
  </si>
  <si>
    <t>Коваль Григорий</t>
  </si>
  <si>
    <t>Копкин Сергей</t>
  </si>
  <si>
    <t>3ю</t>
  </si>
  <si>
    <t>Маргулис Максим</t>
  </si>
  <si>
    <t>Кротова С.Н., Решетова А.А.</t>
  </si>
  <si>
    <t>Марченко Елизавета</t>
  </si>
  <si>
    <t>Маслова Дарья</t>
  </si>
  <si>
    <t>Мосин Михаил</t>
  </si>
  <si>
    <t>Мыльников Никита</t>
  </si>
  <si>
    <t>Мякишев Лев</t>
  </si>
  <si>
    <t>Уфимцев К.С., Богданов Ю.В.</t>
  </si>
  <si>
    <t>Онофрийчук Илья</t>
  </si>
  <si>
    <t>Осколков А.Г.</t>
  </si>
  <si>
    <t>Панютин Павел</t>
  </si>
  <si>
    <t>Петриченко Георгий</t>
  </si>
  <si>
    <t>Петухов Николай</t>
  </si>
  <si>
    <t>Полтанов Тимофей</t>
  </si>
  <si>
    <t>Пыжьянов Дмитрий</t>
  </si>
  <si>
    <t>Салахутдинова А.Г.</t>
  </si>
  <si>
    <t>СШ "Юность Москвы"</t>
  </si>
  <si>
    <t>Пыжьянов Сергей</t>
  </si>
  <si>
    <t>Снимщиков Илья</t>
  </si>
  <si>
    <t>Стимошенко Никита</t>
  </si>
  <si>
    <t>Богданов Ю.В., Уфимцев К.С.</t>
  </si>
  <si>
    <t>Христофоров Дмитрий</t>
  </si>
  <si>
    <t>Цубаников Арсений</t>
  </si>
  <si>
    <t>Чайкин Артем</t>
  </si>
  <si>
    <t>Шнырь Григорий</t>
  </si>
  <si>
    <t>Шпильберг Софья</t>
  </si>
  <si>
    <t>Головкин Дмитрий</t>
  </si>
  <si>
    <t>Удалов Вячеслав</t>
  </si>
  <si>
    <t>ГБУ "Спортивная школа №26" Москомспорта</t>
  </si>
  <si>
    <t>НП ДПК, ГБУ "Спортивная школа №26" Москомспорта</t>
  </si>
  <si>
    <t>Потошин Георгий</t>
  </si>
  <si>
    <t>Место в личном зачете</t>
  </si>
  <si>
    <t>Сумма</t>
  </si>
  <si>
    <t>Место в команд. Зачете</t>
  </si>
  <si>
    <t>Регата с пересадкой экипажей "Who is who Kids - 2014"</t>
  </si>
  <si>
    <t>г. Москва,  Строгинская пойма</t>
  </si>
  <si>
    <t>12.09.2014 - 15.09.2014</t>
  </si>
  <si>
    <t>Официальные результаты. Класс "Оптимист", командный зачет</t>
  </si>
  <si>
    <t>Главный секретарь ____________________ Л.Г. Рюмина        Председатель ГК ______________ А.Н. Поляков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</si>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</sst>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4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15" zoomScaleNormal="100" workbookViewId="0">
      <selection activeCell="A28" sqref="A28"/>
    </sheetView>
  </sheetViews>
  <sheetFormatPr defaultRowHeight="15" x14ac:dyDescent="0.25"/>
  <cols>
    <col min="1" max="1" width="4.42578125" bestFit="1" customWidth="1"/>
    <col min="2" max="2" width="19.5703125" bestFit="1" customWidth="1"/>
    <col min="4" max="4" width="4.5703125" customWidth="1"/>
    <col min="8" max="8" width="16" style="6" customWidth="1"/>
    <col min="9" max="9" width="19.7109375" style="6" customWidth="1"/>
    <col min="10" max="10" width="29.85546875" style="6" customWidth="1"/>
  </cols>
  <sheetData>
    <row r="1" spans="1:10" ht="18.75" x14ac:dyDescent="0.3">
      <c r="B1" s="16" t="s">
        <v>83</v>
      </c>
      <c r="C1" s="16"/>
      <c r="D1" s="16"/>
      <c r="E1" s="16"/>
      <c r="F1" s="16"/>
      <c r="G1" s="16"/>
      <c r="H1" s="16"/>
      <c r="I1" s="16"/>
      <c r="J1" s="16"/>
    </row>
    <row r="2" spans="1:10" ht="15.75" x14ac:dyDescent="0.25">
      <c r="B2" s="17" t="s">
        <v>84</v>
      </c>
      <c r="C2" s="17"/>
      <c r="D2" s="17"/>
      <c r="E2" s="17"/>
      <c r="F2" s="17"/>
      <c r="G2" s="17"/>
      <c r="H2" s="17"/>
      <c r="I2" s="17"/>
      <c r="J2" s="17"/>
    </row>
    <row r="3" spans="1:10" ht="15.75" x14ac:dyDescent="0.25">
      <c r="B3" s="17" t="s">
        <v>85</v>
      </c>
      <c r="C3" s="17"/>
      <c r="D3" s="17"/>
      <c r="E3" s="17"/>
      <c r="F3" s="17"/>
      <c r="G3" s="17"/>
      <c r="H3" s="17"/>
      <c r="I3" s="17"/>
      <c r="J3" s="17"/>
    </row>
    <row r="4" spans="1:10" ht="6" customHeight="1" x14ac:dyDescent="0.25"/>
    <row r="5" spans="1:10" ht="15.75" x14ac:dyDescent="0.25">
      <c r="B5" s="18" t="s">
        <v>86</v>
      </c>
      <c r="C5" s="18"/>
      <c r="D5" s="18"/>
      <c r="E5" s="18"/>
      <c r="F5" s="18"/>
      <c r="G5" s="18"/>
      <c r="H5" s="18"/>
      <c r="I5" s="18"/>
      <c r="J5" s="18"/>
    </row>
    <row r="6" spans="1:10" ht="13.5" customHeight="1" x14ac:dyDescent="0.25"/>
    <row r="7" spans="1:10" ht="15.75" x14ac:dyDescent="0.25">
      <c r="B7" s="17" t="s">
        <v>87</v>
      </c>
      <c r="C7" s="17"/>
      <c r="D7" s="17"/>
      <c r="E7" s="17"/>
      <c r="F7" s="17"/>
      <c r="G7" s="17"/>
      <c r="H7" s="17"/>
      <c r="I7" s="17"/>
      <c r="J7" s="17"/>
    </row>
    <row r="8" spans="1:10" ht="9.75" customHeight="1" thickBot="1" x14ac:dyDescent="0.3"/>
    <row r="9" spans="1:10" ht="36.75" thickBot="1" x14ac:dyDescent="0.3">
      <c r="A9" s="1" t="s">
        <v>0</v>
      </c>
      <c r="B9" s="2" t="s">
        <v>1</v>
      </c>
      <c r="C9" s="2" t="s">
        <v>2</v>
      </c>
      <c r="D9" s="2" t="s">
        <v>3</v>
      </c>
      <c r="E9" s="2" t="s">
        <v>80</v>
      </c>
      <c r="F9" s="2" t="s">
        <v>81</v>
      </c>
      <c r="G9" s="2" t="s">
        <v>82</v>
      </c>
      <c r="H9" s="2" t="s">
        <v>4</v>
      </c>
      <c r="I9" s="2" t="s">
        <v>5</v>
      </c>
      <c r="J9" s="2" t="s">
        <v>6</v>
      </c>
    </row>
    <row r="10" spans="1:10" ht="24.75" customHeight="1" thickBot="1" x14ac:dyDescent="0.3">
      <c r="A10" s="13">
        <v>1</v>
      </c>
      <c r="B10" s="3" t="s">
        <v>62</v>
      </c>
      <c r="C10" s="4">
        <v>37853</v>
      </c>
      <c r="D10" s="5" t="s">
        <v>8</v>
      </c>
      <c r="E10" s="5">
        <v>8</v>
      </c>
      <c r="F10" s="13">
        <f>SUM(E10:E12)</f>
        <v>16</v>
      </c>
      <c r="G10" s="13">
        <v>1</v>
      </c>
      <c r="H10" s="22" t="s">
        <v>50</v>
      </c>
      <c r="I10" s="22" t="s">
        <v>10</v>
      </c>
      <c r="J10" s="22" t="s">
        <v>77</v>
      </c>
    </row>
    <row r="11" spans="1:10" ht="15.75" thickBot="1" x14ac:dyDescent="0.3">
      <c r="A11" s="14"/>
      <c r="B11" s="3" t="s">
        <v>67</v>
      </c>
      <c r="C11" s="4">
        <v>36925</v>
      </c>
      <c r="D11" s="5">
        <v>3</v>
      </c>
      <c r="E11" s="5">
        <v>6</v>
      </c>
      <c r="F11" s="14"/>
      <c r="G11" s="14"/>
      <c r="H11" s="23"/>
      <c r="I11" s="23"/>
      <c r="J11" s="23"/>
    </row>
    <row r="12" spans="1:10" ht="15.75" thickBot="1" x14ac:dyDescent="0.3">
      <c r="A12" s="15"/>
      <c r="B12" s="3" t="s">
        <v>72</v>
      </c>
      <c r="C12" s="4">
        <v>36734</v>
      </c>
      <c r="D12" s="5">
        <v>2</v>
      </c>
      <c r="E12" s="5">
        <v>2</v>
      </c>
      <c r="F12" s="15"/>
      <c r="G12" s="15"/>
      <c r="H12" s="24"/>
      <c r="I12" s="24"/>
      <c r="J12" s="24"/>
    </row>
    <row r="13" spans="1:10" ht="15.75" thickBot="1" x14ac:dyDescent="0.3">
      <c r="A13" s="13">
        <v>2</v>
      </c>
      <c r="B13" s="3" t="s">
        <v>75</v>
      </c>
      <c r="C13" s="4">
        <v>37715</v>
      </c>
      <c r="D13" s="5">
        <v>2</v>
      </c>
      <c r="E13" s="5">
        <v>5</v>
      </c>
      <c r="F13" s="13">
        <f>SUM(E13:E15)</f>
        <v>25</v>
      </c>
      <c r="G13" s="13">
        <v>2</v>
      </c>
      <c r="H13" s="22" t="s">
        <v>20</v>
      </c>
      <c r="I13" s="22" t="s">
        <v>10</v>
      </c>
      <c r="J13" s="22" t="s">
        <v>21</v>
      </c>
    </row>
    <row r="14" spans="1:10" ht="15.75" thickBot="1" x14ac:dyDescent="0.3">
      <c r="A14" s="14"/>
      <c r="B14" s="3" t="s">
        <v>46</v>
      </c>
      <c r="C14" s="4">
        <v>37829</v>
      </c>
      <c r="D14" s="5" t="s">
        <v>8</v>
      </c>
      <c r="E14" s="5">
        <v>7</v>
      </c>
      <c r="F14" s="14"/>
      <c r="G14" s="14"/>
      <c r="H14" s="23"/>
      <c r="I14" s="23"/>
      <c r="J14" s="23"/>
    </row>
    <row r="15" spans="1:10" ht="15.75" thickBot="1" x14ac:dyDescent="0.3">
      <c r="A15" s="15"/>
      <c r="B15" s="3" t="s">
        <v>71</v>
      </c>
      <c r="C15" s="4">
        <v>38411</v>
      </c>
      <c r="D15" s="5" t="s">
        <v>8</v>
      </c>
      <c r="E15" s="5">
        <v>13</v>
      </c>
      <c r="F15" s="15"/>
      <c r="G15" s="15"/>
      <c r="H15" s="24"/>
      <c r="I15" s="24"/>
      <c r="J15" s="24"/>
    </row>
    <row r="16" spans="1:10" ht="24.75" customHeight="1" thickBot="1" x14ac:dyDescent="0.3">
      <c r="A16" s="13">
        <v>3</v>
      </c>
      <c r="B16" s="3" t="s">
        <v>28</v>
      </c>
      <c r="C16" s="4">
        <v>36365</v>
      </c>
      <c r="D16" s="5" t="s">
        <v>8</v>
      </c>
      <c r="E16" s="5">
        <v>1</v>
      </c>
      <c r="F16" s="13">
        <f>SUM(E16:E18)</f>
        <v>28</v>
      </c>
      <c r="G16" s="13">
        <v>3</v>
      </c>
      <c r="H16" s="22" t="s">
        <v>29</v>
      </c>
      <c r="I16" s="22" t="s">
        <v>30</v>
      </c>
      <c r="J16" s="22" t="s">
        <v>31</v>
      </c>
    </row>
    <row r="17" spans="1:10" ht="15.75" thickBot="1" x14ac:dyDescent="0.3">
      <c r="A17" s="14"/>
      <c r="B17" s="3" t="s">
        <v>35</v>
      </c>
      <c r="C17" s="4">
        <v>37967</v>
      </c>
      <c r="D17" s="5" t="s">
        <v>8</v>
      </c>
      <c r="E17" s="5">
        <v>3</v>
      </c>
      <c r="F17" s="14"/>
      <c r="G17" s="14"/>
      <c r="H17" s="23"/>
      <c r="I17" s="23"/>
      <c r="J17" s="23"/>
    </row>
    <row r="18" spans="1:10" ht="15.75" thickBot="1" x14ac:dyDescent="0.3">
      <c r="A18" s="15"/>
      <c r="B18" s="3" t="s">
        <v>73</v>
      </c>
      <c r="C18" s="4">
        <v>37438</v>
      </c>
      <c r="D18" s="5" t="s">
        <v>8</v>
      </c>
      <c r="E18" s="5">
        <v>24</v>
      </c>
      <c r="F18" s="15"/>
      <c r="G18" s="15"/>
      <c r="H18" s="24"/>
      <c r="I18" s="24"/>
      <c r="J18" s="24"/>
    </row>
    <row r="19" spans="1:10" ht="15.75" thickBot="1" x14ac:dyDescent="0.3">
      <c r="A19" s="13">
        <v>4</v>
      </c>
      <c r="B19" s="3" t="s">
        <v>63</v>
      </c>
      <c r="C19" s="4">
        <v>37860</v>
      </c>
      <c r="D19" s="5" t="s">
        <v>32</v>
      </c>
      <c r="E19" s="5">
        <v>20</v>
      </c>
      <c r="F19" s="13">
        <f>SUM(E19:E21)</f>
        <v>45</v>
      </c>
      <c r="G19" s="13">
        <v>4</v>
      </c>
      <c r="H19" s="22" t="s">
        <v>64</v>
      </c>
      <c r="I19" s="22" t="s">
        <v>10</v>
      </c>
      <c r="J19" s="22" t="s">
        <v>65</v>
      </c>
    </row>
    <row r="20" spans="1:10" ht="15.75" thickBot="1" x14ac:dyDescent="0.3">
      <c r="A20" s="14"/>
      <c r="B20" s="3" t="s">
        <v>66</v>
      </c>
      <c r="C20" s="4">
        <v>37860</v>
      </c>
      <c r="D20" s="5" t="s">
        <v>8</v>
      </c>
      <c r="E20" s="5">
        <v>11</v>
      </c>
      <c r="F20" s="14"/>
      <c r="G20" s="14"/>
      <c r="H20" s="23"/>
      <c r="I20" s="23"/>
      <c r="J20" s="23"/>
    </row>
    <row r="21" spans="1:10" ht="15.75" thickBot="1" x14ac:dyDescent="0.3">
      <c r="A21" s="15"/>
      <c r="B21" s="3" t="s">
        <v>70</v>
      </c>
      <c r="C21" s="4">
        <v>37440</v>
      </c>
      <c r="D21" s="5" t="s">
        <v>8</v>
      </c>
      <c r="E21" s="5">
        <v>14</v>
      </c>
      <c r="F21" s="15"/>
      <c r="G21" s="15"/>
      <c r="H21" s="24"/>
      <c r="I21" s="24"/>
      <c r="J21" s="24"/>
    </row>
    <row r="22" spans="1:10" ht="15.75" thickBot="1" x14ac:dyDescent="0.3">
      <c r="A22" s="13">
        <v>5</v>
      </c>
      <c r="B22" s="3" t="s">
        <v>12</v>
      </c>
      <c r="C22" s="4">
        <v>37207</v>
      </c>
      <c r="D22" s="5" t="s">
        <v>8</v>
      </c>
      <c r="E22" s="5">
        <v>9</v>
      </c>
      <c r="F22" s="13">
        <f>SUM(E22:E24)</f>
        <v>51</v>
      </c>
      <c r="G22" s="13">
        <v>5</v>
      </c>
      <c r="H22" s="7" t="s">
        <v>13</v>
      </c>
      <c r="I22" s="21" t="s">
        <v>14</v>
      </c>
      <c r="J22" s="7" t="s">
        <v>15</v>
      </c>
    </row>
    <row r="23" spans="1:10" ht="24.75" thickBot="1" x14ac:dyDescent="0.3">
      <c r="A23" s="14"/>
      <c r="B23" s="3" t="s">
        <v>47</v>
      </c>
      <c r="C23" s="4">
        <v>37401</v>
      </c>
      <c r="D23" s="5" t="s">
        <v>48</v>
      </c>
      <c r="E23" s="5">
        <v>15</v>
      </c>
      <c r="F23" s="14"/>
      <c r="G23" s="14"/>
      <c r="H23" s="7" t="s">
        <v>38</v>
      </c>
      <c r="I23" s="21" t="s">
        <v>39</v>
      </c>
      <c r="J23" s="7" t="s">
        <v>40</v>
      </c>
    </row>
    <row r="24" spans="1:10" ht="15.75" thickBot="1" x14ac:dyDescent="0.3">
      <c r="A24" s="15"/>
      <c r="B24" s="3" t="s">
        <v>74</v>
      </c>
      <c r="C24" s="4">
        <v>37271</v>
      </c>
      <c r="D24" s="5" t="s">
        <v>32</v>
      </c>
      <c r="E24" s="5">
        <v>27</v>
      </c>
      <c r="F24" s="15"/>
      <c r="G24" s="15"/>
      <c r="H24" s="7" t="s">
        <v>13</v>
      </c>
      <c r="I24" s="21" t="s">
        <v>14</v>
      </c>
      <c r="J24" s="7" t="s">
        <v>15</v>
      </c>
    </row>
    <row r="25" spans="1:10" ht="15.75" thickBot="1" x14ac:dyDescent="0.3">
      <c r="A25" s="13">
        <v>6</v>
      </c>
      <c r="B25" s="3" t="s">
        <v>41</v>
      </c>
      <c r="C25" s="4">
        <v>37735</v>
      </c>
      <c r="D25" s="5" t="s">
        <v>8</v>
      </c>
      <c r="E25" s="5">
        <v>38</v>
      </c>
      <c r="F25" s="13">
        <f>SUM(E25:E27)</f>
        <v>65</v>
      </c>
      <c r="G25" s="13">
        <v>6</v>
      </c>
      <c r="H25" s="7" t="s">
        <v>33</v>
      </c>
      <c r="I25" s="22" t="s">
        <v>30</v>
      </c>
      <c r="J25" s="22" t="s">
        <v>34</v>
      </c>
    </row>
    <row r="26" spans="1:10" ht="15.75" thickBot="1" x14ac:dyDescent="0.3">
      <c r="A26" s="14"/>
      <c r="B26" s="3" t="s">
        <v>44</v>
      </c>
      <c r="C26" s="4">
        <v>36316</v>
      </c>
      <c r="D26" s="5" t="s">
        <v>8</v>
      </c>
      <c r="E26" s="5">
        <v>23</v>
      </c>
      <c r="F26" s="14"/>
      <c r="G26" s="14"/>
      <c r="H26" s="7" t="s">
        <v>45</v>
      </c>
      <c r="I26" s="23"/>
      <c r="J26" s="23"/>
    </row>
    <row r="27" spans="1:10" ht="24.75" thickBot="1" x14ac:dyDescent="0.3">
      <c r="A27" s="15"/>
      <c r="B27" s="3" t="s">
        <v>76</v>
      </c>
      <c r="C27" s="4">
        <v>37936</v>
      </c>
      <c r="D27" s="5" t="s">
        <v>8</v>
      </c>
      <c r="E27" s="5">
        <v>4</v>
      </c>
      <c r="F27" s="15"/>
      <c r="G27" s="15"/>
      <c r="H27" s="7" t="s">
        <v>69</v>
      </c>
      <c r="I27" s="24"/>
      <c r="J27" s="24"/>
    </row>
    <row r="28" spans="1:10" ht="18.75" x14ac:dyDescent="0.3">
      <c r="A28" t="s">
        <v>88</v>
      </c>
      <c r="B28" s="16" t="s">
        <v>83</v>
      </c>
      <c r="C28" s="16"/>
      <c r="D28" s="16"/>
      <c r="E28" s="16"/>
      <c r="F28" s="16"/>
      <c r="G28" s="16"/>
      <c r="H28" s="16"/>
      <c r="I28" s="16"/>
      <c r="J28" s="16"/>
    </row>
    <row r="29" spans="1:10" ht="12.75" customHeight="1" x14ac:dyDescent="0.25">
      <c r="B29" s="17" t="s">
        <v>84</v>
      </c>
      <c r="C29" s="17"/>
      <c r="D29" s="17"/>
      <c r="E29" s="17"/>
      <c r="F29" s="17"/>
      <c r="G29" s="17"/>
      <c r="H29" s="17"/>
      <c r="I29" s="17"/>
      <c r="J29" s="17"/>
    </row>
    <row r="30" spans="1:10" ht="13.5" customHeight="1" x14ac:dyDescent="0.25">
      <c r="B30" s="17" t="s">
        <v>85</v>
      </c>
      <c r="C30" s="17"/>
      <c r="D30" s="17"/>
      <c r="E30" s="17"/>
      <c r="F30" s="17"/>
      <c r="G30" s="17"/>
      <c r="H30" s="17"/>
      <c r="I30" s="17"/>
      <c r="J30" s="17"/>
    </row>
    <row r="31" spans="1:10" ht="6" customHeight="1" x14ac:dyDescent="0.25"/>
    <row r="32" spans="1:10" ht="15.75" x14ac:dyDescent="0.25">
      <c r="B32" s="18" t="s">
        <v>86</v>
      </c>
      <c r="C32" s="18"/>
      <c r="D32" s="18"/>
      <c r="E32" s="18"/>
      <c r="F32" s="18"/>
      <c r="G32" s="18"/>
      <c r="H32" s="18"/>
      <c r="I32" s="18"/>
      <c r="J32" s="18"/>
    </row>
    <row r="33" spans="1:10" ht="9.75" customHeight="1" x14ac:dyDescent="0.25"/>
    <row r="34" spans="1:10" ht="15.75" x14ac:dyDescent="0.25">
      <c r="B34" s="17" t="s">
        <v>87</v>
      </c>
      <c r="C34" s="17"/>
      <c r="D34" s="17"/>
      <c r="E34" s="17"/>
      <c r="F34" s="17"/>
      <c r="G34" s="17"/>
      <c r="H34" s="17"/>
      <c r="I34" s="17"/>
      <c r="J34" s="17"/>
    </row>
    <row r="35" spans="1:10" ht="9.75" customHeight="1" thickBot="1" x14ac:dyDescent="0.3">
      <c r="A35" s="19"/>
      <c r="B35" s="19"/>
      <c r="C35" s="19"/>
      <c r="D35" s="19"/>
      <c r="E35" s="19"/>
      <c r="F35" s="19"/>
      <c r="G35" s="19"/>
      <c r="H35" s="20"/>
      <c r="I35" s="20"/>
      <c r="J35" s="20"/>
    </row>
    <row r="36" spans="1:10" ht="24.75" customHeight="1" thickBot="1" x14ac:dyDescent="0.3">
      <c r="A36" s="14">
        <v>7</v>
      </c>
      <c r="B36" s="3" t="s">
        <v>49</v>
      </c>
      <c r="C36" s="4">
        <v>37479</v>
      </c>
      <c r="D36" s="5" t="s">
        <v>8</v>
      </c>
      <c r="E36" s="5">
        <v>10</v>
      </c>
      <c r="F36" s="14">
        <f>SUM(E36:E38)</f>
        <v>66</v>
      </c>
      <c r="G36" s="14">
        <v>7</v>
      </c>
      <c r="H36" s="22" t="s">
        <v>50</v>
      </c>
      <c r="I36" s="22" t="s">
        <v>10</v>
      </c>
      <c r="J36" s="22" t="s">
        <v>77</v>
      </c>
    </row>
    <row r="37" spans="1:10" ht="15.75" thickBot="1" x14ac:dyDescent="0.3">
      <c r="A37" s="14"/>
      <c r="B37" s="3" t="s">
        <v>52</v>
      </c>
      <c r="C37" s="4">
        <v>37695</v>
      </c>
      <c r="D37" s="5" t="s">
        <v>8</v>
      </c>
      <c r="E37" s="5">
        <v>26</v>
      </c>
      <c r="F37" s="14"/>
      <c r="G37" s="14"/>
      <c r="H37" s="23"/>
      <c r="I37" s="23"/>
      <c r="J37" s="23"/>
    </row>
    <row r="38" spans="1:10" ht="15.75" thickBot="1" x14ac:dyDescent="0.3">
      <c r="A38" s="15"/>
      <c r="B38" s="3" t="s">
        <v>79</v>
      </c>
      <c r="C38" s="4">
        <v>38262</v>
      </c>
      <c r="D38" s="5" t="s">
        <v>32</v>
      </c>
      <c r="E38" s="5">
        <v>30</v>
      </c>
      <c r="F38" s="15"/>
      <c r="G38" s="15"/>
      <c r="H38" s="24"/>
      <c r="I38" s="24"/>
      <c r="J38" s="24"/>
    </row>
    <row r="39" spans="1:10" ht="15.75" thickBot="1" x14ac:dyDescent="0.3">
      <c r="A39" s="13">
        <v>8</v>
      </c>
      <c r="B39" s="3" t="s">
        <v>53</v>
      </c>
      <c r="C39" s="4">
        <v>37933</v>
      </c>
      <c r="D39" s="5" t="s">
        <v>8</v>
      </c>
      <c r="E39" s="5">
        <v>32</v>
      </c>
      <c r="F39" s="13">
        <f>SUM(E39:E41)</f>
        <v>71</v>
      </c>
      <c r="G39" s="13">
        <v>8</v>
      </c>
      <c r="H39" s="22" t="s">
        <v>20</v>
      </c>
      <c r="I39" s="22" t="s">
        <v>10</v>
      </c>
      <c r="J39" s="22" t="s">
        <v>21</v>
      </c>
    </row>
    <row r="40" spans="1:10" ht="15.75" thickBot="1" x14ac:dyDescent="0.3">
      <c r="A40" s="14"/>
      <c r="B40" s="3" t="s">
        <v>61</v>
      </c>
      <c r="C40" s="4">
        <v>38553</v>
      </c>
      <c r="D40" s="5" t="s">
        <v>8</v>
      </c>
      <c r="E40" s="5">
        <v>17</v>
      </c>
      <c r="F40" s="14"/>
      <c r="G40" s="14"/>
      <c r="H40" s="23"/>
      <c r="I40" s="23"/>
      <c r="J40" s="23"/>
    </row>
    <row r="41" spans="1:10" ht="15.75" thickBot="1" x14ac:dyDescent="0.3">
      <c r="A41" s="15"/>
      <c r="B41" s="3" t="s">
        <v>54</v>
      </c>
      <c r="C41" s="4">
        <v>36611</v>
      </c>
      <c r="D41" s="5">
        <v>1</v>
      </c>
      <c r="E41" s="5">
        <v>22</v>
      </c>
      <c r="F41" s="15"/>
      <c r="G41" s="15"/>
      <c r="H41" s="24"/>
      <c r="I41" s="24"/>
      <c r="J41" s="24"/>
    </row>
    <row r="42" spans="1:10" ht="15.75" thickBot="1" x14ac:dyDescent="0.3">
      <c r="A42" s="13">
        <v>9</v>
      </c>
      <c r="B42" s="3" t="s">
        <v>19</v>
      </c>
      <c r="C42" s="4">
        <v>37551</v>
      </c>
      <c r="D42" s="5" t="s">
        <v>8</v>
      </c>
      <c r="E42" s="5">
        <v>21</v>
      </c>
      <c r="F42" s="13">
        <f>SUM(E42:E44)</f>
        <v>74</v>
      </c>
      <c r="G42" s="13">
        <v>9</v>
      </c>
      <c r="H42" s="22" t="s">
        <v>20</v>
      </c>
      <c r="I42" s="22" t="s">
        <v>10</v>
      </c>
      <c r="J42" s="22" t="s">
        <v>21</v>
      </c>
    </row>
    <row r="43" spans="1:10" ht="15.75" thickBot="1" x14ac:dyDescent="0.3">
      <c r="A43" s="14"/>
      <c r="B43" s="3" t="s">
        <v>36</v>
      </c>
      <c r="C43" s="4">
        <v>38075</v>
      </c>
      <c r="D43" s="5" t="s">
        <v>8</v>
      </c>
      <c r="E43" s="5">
        <v>16</v>
      </c>
      <c r="F43" s="14"/>
      <c r="G43" s="14"/>
      <c r="H43" s="23"/>
      <c r="I43" s="23"/>
      <c r="J43" s="23"/>
    </row>
    <row r="44" spans="1:10" ht="15.75" thickBot="1" x14ac:dyDescent="0.3">
      <c r="A44" s="15"/>
      <c r="B44" s="3" t="s">
        <v>51</v>
      </c>
      <c r="C44" s="4">
        <v>38485</v>
      </c>
      <c r="D44" s="5" t="s">
        <v>32</v>
      </c>
      <c r="E44" s="5">
        <v>37</v>
      </c>
      <c r="F44" s="15"/>
      <c r="G44" s="15"/>
      <c r="H44" s="24"/>
      <c r="I44" s="24"/>
      <c r="J44" s="24"/>
    </row>
    <row r="45" spans="1:10" ht="15.75" thickBot="1" x14ac:dyDescent="0.3">
      <c r="A45" s="13">
        <v>10</v>
      </c>
      <c r="B45" s="3" t="s">
        <v>22</v>
      </c>
      <c r="C45" s="4">
        <v>36989</v>
      </c>
      <c r="D45" s="5" t="s">
        <v>8</v>
      </c>
      <c r="E45" s="5">
        <v>19</v>
      </c>
      <c r="F45" s="13">
        <f>SUM(E45:E47)</f>
        <v>83</v>
      </c>
      <c r="G45" s="13">
        <v>10</v>
      </c>
      <c r="H45" s="7" t="s">
        <v>23</v>
      </c>
      <c r="I45" s="21" t="s">
        <v>14</v>
      </c>
      <c r="J45" s="7" t="s">
        <v>24</v>
      </c>
    </row>
    <row r="46" spans="1:10" ht="24.75" thickBot="1" x14ac:dyDescent="0.3">
      <c r="A46" s="14"/>
      <c r="B46" s="3" t="s">
        <v>37</v>
      </c>
      <c r="C46" s="4">
        <v>36920</v>
      </c>
      <c r="D46" s="5" t="s">
        <v>32</v>
      </c>
      <c r="E46" s="5">
        <v>28</v>
      </c>
      <c r="F46" s="14"/>
      <c r="G46" s="14"/>
      <c r="H46" s="7" t="s">
        <v>38</v>
      </c>
      <c r="I46" s="21" t="s">
        <v>39</v>
      </c>
      <c r="J46" s="7" t="s">
        <v>40</v>
      </c>
    </row>
    <row r="47" spans="1:10" ht="24.75" thickBot="1" x14ac:dyDescent="0.3">
      <c r="A47" s="15"/>
      <c r="B47" s="3" t="s">
        <v>55</v>
      </c>
      <c r="C47" s="4">
        <v>38612</v>
      </c>
      <c r="D47" s="5" t="s">
        <v>32</v>
      </c>
      <c r="E47" s="5">
        <v>36</v>
      </c>
      <c r="F47" s="15"/>
      <c r="G47" s="15"/>
      <c r="H47" s="7" t="s">
        <v>56</v>
      </c>
      <c r="I47" s="21" t="s">
        <v>30</v>
      </c>
      <c r="J47" s="7" t="s">
        <v>34</v>
      </c>
    </row>
    <row r="48" spans="1:10" ht="15.75" thickBot="1" x14ac:dyDescent="0.3">
      <c r="A48" s="13">
        <v>11</v>
      </c>
      <c r="B48" s="3" t="s">
        <v>16</v>
      </c>
      <c r="C48" s="4">
        <v>37713</v>
      </c>
      <c r="D48" s="5" t="s">
        <v>8</v>
      </c>
      <c r="E48" s="5">
        <v>34</v>
      </c>
      <c r="F48" s="13">
        <f>SUM(E48:E50)</f>
        <v>98</v>
      </c>
      <c r="G48" s="13">
        <v>11</v>
      </c>
      <c r="H48" s="7" t="s">
        <v>17</v>
      </c>
      <c r="I48" s="22" t="s">
        <v>18</v>
      </c>
      <c r="J48" s="22"/>
    </row>
    <row r="49" spans="1:10" ht="15.75" thickBot="1" x14ac:dyDescent="0.3">
      <c r="A49" s="14"/>
      <c r="B49" s="3" t="s">
        <v>57</v>
      </c>
      <c r="C49" s="4">
        <v>37171</v>
      </c>
      <c r="D49" s="5" t="s">
        <v>32</v>
      </c>
      <c r="E49" s="5">
        <v>31</v>
      </c>
      <c r="F49" s="14"/>
      <c r="G49" s="14"/>
      <c r="H49" s="7" t="s">
        <v>58</v>
      </c>
      <c r="I49" s="23"/>
      <c r="J49" s="23"/>
    </row>
    <row r="50" spans="1:10" ht="15.75" thickBot="1" x14ac:dyDescent="0.3">
      <c r="A50" s="15"/>
      <c r="B50" s="3" t="s">
        <v>59</v>
      </c>
      <c r="C50" s="4">
        <v>37181</v>
      </c>
      <c r="D50" s="5" t="s">
        <v>32</v>
      </c>
      <c r="E50" s="5">
        <v>33</v>
      </c>
      <c r="F50" s="15"/>
      <c r="G50" s="15"/>
      <c r="H50" s="7" t="s">
        <v>58</v>
      </c>
      <c r="I50" s="24"/>
      <c r="J50" s="24"/>
    </row>
    <row r="51" spans="1:10" ht="24.75" thickBot="1" x14ac:dyDescent="0.3">
      <c r="A51" s="13">
        <v>12</v>
      </c>
      <c r="B51" s="3" t="s">
        <v>42</v>
      </c>
      <c r="C51" s="4">
        <v>37141</v>
      </c>
      <c r="D51" s="5" t="s">
        <v>32</v>
      </c>
      <c r="E51" s="5">
        <v>44</v>
      </c>
      <c r="F51" s="13">
        <f>SUM(E51:E53)</f>
        <v>104</v>
      </c>
      <c r="G51" s="13">
        <v>12</v>
      </c>
      <c r="H51" s="7" t="s">
        <v>43</v>
      </c>
      <c r="I51" s="22" t="s">
        <v>10</v>
      </c>
      <c r="J51" s="7" t="s">
        <v>78</v>
      </c>
    </row>
    <row r="52" spans="1:10" ht="24.75" thickBot="1" x14ac:dyDescent="0.3">
      <c r="A52" s="14"/>
      <c r="B52" s="3" t="s">
        <v>60</v>
      </c>
      <c r="C52" s="4">
        <v>37670</v>
      </c>
      <c r="D52" s="5">
        <v>3</v>
      </c>
      <c r="E52" s="5">
        <v>18</v>
      </c>
      <c r="F52" s="14"/>
      <c r="G52" s="14"/>
      <c r="H52" s="7" t="s">
        <v>43</v>
      </c>
      <c r="I52" s="23"/>
      <c r="J52" s="7" t="s">
        <v>78</v>
      </c>
    </row>
    <row r="53" spans="1:10" ht="15.75" thickBot="1" x14ac:dyDescent="0.3">
      <c r="A53" s="15"/>
      <c r="B53" s="3" t="s">
        <v>68</v>
      </c>
      <c r="C53" s="4">
        <v>38839</v>
      </c>
      <c r="D53" s="5" t="s">
        <v>32</v>
      </c>
      <c r="E53" s="5">
        <v>42</v>
      </c>
      <c r="F53" s="15"/>
      <c r="G53" s="15"/>
      <c r="H53" s="7" t="s">
        <v>64</v>
      </c>
      <c r="I53" s="24"/>
      <c r="J53" s="7" t="s">
        <v>65</v>
      </c>
    </row>
    <row r="54" spans="1:10" ht="15.75" thickBot="1" x14ac:dyDescent="0.3">
      <c r="A54" s="13">
        <v>13</v>
      </c>
      <c r="B54" s="3" t="s">
        <v>7</v>
      </c>
      <c r="C54" s="4">
        <v>37803</v>
      </c>
      <c r="D54" s="5" t="s">
        <v>8</v>
      </c>
      <c r="E54" s="5">
        <v>29</v>
      </c>
      <c r="F54" s="13">
        <f>SUM(E54:E56)</f>
        <v>116</v>
      </c>
      <c r="G54" s="13">
        <v>13</v>
      </c>
      <c r="H54" s="22" t="s">
        <v>9</v>
      </c>
      <c r="I54" s="22" t="s">
        <v>10</v>
      </c>
      <c r="J54" s="22" t="s">
        <v>11</v>
      </c>
    </row>
    <row r="55" spans="1:10" ht="15.75" thickBot="1" x14ac:dyDescent="0.3">
      <c r="A55" s="14"/>
      <c r="B55" s="3" t="s">
        <v>25</v>
      </c>
      <c r="C55" s="4">
        <v>36936</v>
      </c>
      <c r="D55" s="5" t="s">
        <v>26</v>
      </c>
      <c r="E55" s="5">
        <v>43</v>
      </c>
      <c r="F55" s="14"/>
      <c r="G55" s="14"/>
      <c r="H55" s="23"/>
      <c r="I55" s="23"/>
      <c r="J55" s="23"/>
    </row>
    <row r="56" spans="1:10" ht="15.75" thickBot="1" x14ac:dyDescent="0.3">
      <c r="A56" s="15"/>
      <c r="B56" s="3" t="s">
        <v>27</v>
      </c>
      <c r="C56" s="4">
        <v>38203</v>
      </c>
      <c r="D56" s="5" t="s">
        <v>26</v>
      </c>
      <c r="E56" s="5">
        <v>44</v>
      </c>
      <c r="F56" s="15"/>
      <c r="G56" s="15"/>
      <c r="H56" s="24"/>
      <c r="I56" s="24"/>
      <c r="J56" s="24"/>
    </row>
    <row r="58" spans="1:10" s="8" customFormat="1" x14ac:dyDescent="0.25">
      <c r="B58" s="10"/>
      <c r="C58" s="11"/>
      <c r="D58" s="9"/>
      <c r="E58" s="9"/>
      <c r="F58" s="9"/>
      <c r="G58" s="9"/>
      <c r="H58" s="12"/>
      <c r="I58" s="12"/>
      <c r="J58" s="12"/>
    </row>
    <row r="59" spans="1:10" s="8" customFormat="1" x14ac:dyDescent="0.25">
      <c r="B59" s="10"/>
      <c r="C59" s="11"/>
      <c r="D59" s="9"/>
      <c r="E59" s="9"/>
      <c r="F59" s="9"/>
      <c r="G59" s="9"/>
      <c r="H59" s="12"/>
      <c r="I59" s="12"/>
      <c r="J59" s="12"/>
    </row>
  </sheetData>
  <sortState ref="B5:J43">
    <sortCondition ref="F5:F43"/>
  </sortState>
  <mergeCells count="78">
    <mergeCell ref="H54:H56"/>
    <mergeCell ref="I54:I56"/>
    <mergeCell ref="J54:J56"/>
    <mergeCell ref="H42:H44"/>
    <mergeCell ref="I42:I44"/>
    <mergeCell ref="J42:J44"/>
    <mergeCell ref="I48:I50"/>
    <mergeCell ref="J48:J50"/>
    <mergeCell ref="I51:I53"/>
    <mergeCell ref="I25:I27"/>
    <mergeCell ref="J25:J27"/>
    <mergeCell ref="H36:H38"/>
    <mergeCell ref="I36:I38"/>
    <mergeCell ref="J36:J38"/>
    <mergeCell ref="H39:H41"/>
    <mergeCell ref="I39:I41"/>
    <mergeCell ref="J39:J41"/>
    <mergeCell ref="H16:H18"/>
    <mergeCell ref="I16:I18"/>
    <mergeCell ref="J16:J18"/>
    <mergeCell ref="H19:H21"/>
    <mergeCell ref="I19:I21"/>
    <mergeCell ref="J19:J21"/>
    <mergeCell ref="H10:H12"/>
    <mergeCell ref="I10:I12"/>
    <mergeCell ref="J10:J12"/>
    <mergeCell ref="H13:H15"/>
    <mergeCell ref="I13:I15"/>
    <mergeCell ref="J13:J15"/>
    <mergeCell ref="A45:A47"/>
    <mergeCell ref="A48:A50"/>
    <mergeCell ref="A51:A53"/>
    <mergeCell ref="A54:A56"/>
    <mergeCell ref="B1:J1"/>
    <mergeCell ref="B2:J2"/>
    <mergeCell ref="B3:J3"/>
    <mergeCell ref="B5:J5"/>
    <mergeCell ref="B7:J7"/>
    <mergeCell ref="B28:J28"/>
    <mergeCell ref="F54:F56"/>
    <mergeCell ref="A10:A12"/>
    <mergeCell ref="A13:A15"/>
    <mergeCell ref="A16:A18"/>
    <mergeCell ref="A19:A21"/>
    <mergeCell ref="A22:A24"/>
    <mergeCell ref="A25:A27"/>
    <mergeCell ref="A36:A38"/>
    <mergeCell ref="A39:A41"/>
    <mergeCell ref="A42:A44"/>
    <mergeCell ref="F36:F38"/>
    <mergeCell ref="F39:F41"/>
    <mergeCell ref="F42:F44"/>
    <mergeCell ref="F45:F47"/>
    <mergeCell ref="F48:F50"/>
    <mergeCell ref="F51:F53"/>
    <mergeCell ref="G45:G47"/>
    <mergeCell ref="G48:G50"/>
    <mergeCell ref="G51:G53"/>
    <mergeCell ref="G54:G56"/>
    <mergeCell ref="F10:F12"/>
    <mergeCell ref="F13:F15"/>
    <mergeCell ref="F16:F18"/>
    <mergeCell ref="F19:F21"/>
    <mergeCell ref="F22:F24"/>
    <mergeCell ref="F25:F27"/>
    <mergeCell ref="G10:G12"/>
    <mergeCell ref="G13:G15"/>
    <mergeCell ref="G16:G18"/>
    <mergeCell ref="G19:G21"/>
    <mergeCell ref="G22:G24"/>
    <mergeCell ref="G25:G27"/>
    <mergeCell ref="G36:G38"/>
    <mergeCell ref="G39:G41"/>
    <mergeCell ref="G42:G44"/>
    <mergeCell ref="B29:J29"/>
    <mergeCell ref="B30:J30"/>
    <mergeCell ref="B32:J32"/>
    <mergeCell ref="B34:J34"/>
  </mergeCells>
  <pageMargins left="0.25" right="0.25" top="0.75" bottom="0.75" header="0.3" footer="0.3"/>
  <pageSetup paperSize="9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cp:lastPrinted>2014-09-14T12:03:27Z</cp:lastPrinted>
  <dcterms:created xsi:type="dcterms:W3CDTF">2014-09-13T10:21:09Z</dcterms:created>
  <dcterms:modified xsi:type="dcterms:W3CDTF">2014-09-14T13:03:22Z</dcterms:modified>
</cp:coreProperties>
</file>